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CAE3E584-538B-4799-8B99-AE4ABEFE9FDE}" xr6:coauthVersionLast="47" xr6:coauthVersionMax="47" xr10:uidLastSave="{00000000-0000-0000-0000-000000000000}"/>
  <bookViews>
    <workbookView xWindow="228" yWindow="336" windowWidth="12144" windowHeight="712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21" i="1"/>
  <c r="F11" i="1"/>
  <c r="F15" i="1"/>
  <c r="F4" i="1"/>
  <c r="J21" i="1"/>
  <c r="I21" i="1"/>
  <c r="H21" i="1"/>
  <c r="E21" i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<sst xmlns="http://schemas.openxmlformats.org/spreadsheetml/2006/main" count="52" uniqueCount="48">
  <si>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</si>
  <si>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</si>
  <si>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</si>
  <si>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</si>
  <si>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</si>
  <si>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</si>
  <si>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</si>
  <si>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</si>
  <si>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</si>
  <si>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</si>
  <si>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</si>
  <si>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</si>
  <si>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</si>
  <si>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</si>
  <si>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</si>
  <si>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</si>
  <si>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</si>
  <si>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</si>
  <si>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</si>
  <si>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</si>
  <si>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</si>
  <si>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</si>
  <si>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</si>
  <si>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</si>
  <si>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</si>
  <si>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</si>
  <si>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</si>
  <si>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</si>
  <si>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</si>
  <si>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</si>
  <si>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</si>
  <si>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</si>
  <si>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</si>
  <si>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</si>
  <si>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</si>
  <si>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</si>
  <si>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</si>
  <si>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</si>
  <si>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</si>
  <si>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</si>
  <si>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</si>
  <si>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</si>
  <si>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</si>
  <si>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</si>
  <si>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</si>
  <si>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</si>
  <si>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</si>
  <si>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МБОУ г. Астрахани "СОШ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</si>
</sst>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3" borderId="17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2" t="s">
        <v>47</v>
      </c>
      <c r="C1" s="33"/>
      <c r="D1" s="34"/>
      <c r="E1" s="1" t="s">
        <v>17</v>
      </c>
      <c r="F1" s="2"/>
      <c r="G1" s="1"/>
      <c r="H1" s="1"/>
      <c r="I1" s="1" t="s">
        <v>46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15" thickBot="1" x14ac:dyDescent="0.35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30">
        <f>53.64+2.39</f>
        <v>56.03</v>
      </c>
      <c r="G4" s="13">
        <v>415.89</v>
      </c>
      <c r="H4" s="14">
        <v>12.7</v>
      </c>
      <c r="I4" s="14">
        <v>11.71</v>
      </c>
      <c r="J4" s="14">
        <v>41.91</v>
      </c>
    </row>
    <row r="5" spans="1:10" ht="27.6" thickBot="1" x14ac:dyDescent="0.35">
      <c r="A5" s="15"/>
      <c r="B5" s="7" t="s">
        <v>12</v>
      </c>
      <c r="C5" s="11" t="s">
        <v>29</v>
      </c>
      <c r="D5" s="12" t="s">
        <v>30</v>
      </c>
      <c r="E5" s="13">
        <v>60</v>
      </c>
      <c r="F5" s="31">
        <v>5.6</v>
      </c>
      <c r="G5" s="13">
        <v>4.2</v>
      </c>
      <c r="H5" s="14">
        <v>0.24</v>
      </c>
      <c r="I5" s="14">
        <v>0.03</v>
      </c>
      <c r="J5" s="14">
        <v>0.75</v>
      </c>
    </row>
    <row r="6" spans="1:10" ht="15" thickBot="1" x14ac:dyDescent="0.35">
      <c r="A6" s="15"/>
      <c r="B6" s="7" t="s">
        <v>31</v>
      </c>
      <c r="C6" s="11" t="s">
        <v>23</v>
      </c>
      <c r="D6" s="12" t="s">
        <v>24</v>
      </c>
      <c r="E6" s="13">
        <v>50</v>
      </c>
      <c r="F6" s="31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ht="15" thickBot="1" x14ac:dyDescent="0.35">
      <c r="A7" s="15"/>
      <c r="B7" s="8" t="s">
        <v>32</v>
      </c>
      <c r="C7" s="11" t="s">
        <v>21</v>
      </c>
      <c r="D7" s="12" t="s">
        <v>22</v>
      </c>
      <c r="E7" s="13">
        <v>210</v>
      </c>
      <c r="F7" s="31">
        <v>6.8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8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ht="15" thickBot="1" x14ac:dyDescent="0.35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550</v>
      </c>
      <c r="F11" s="24">
        <f>SUM(F4:F10)</f>
        <v>70.929999999999993</v>
      </c>
      <c r="G11" s="24">
        <v>583.38</v>
      </c>
      <c r="H11" s="24">
        <f t="shared" ref="H11:J11" si="1">SUM(H4:H10)</f>
        <v>17</v>
      </c>
      <c r="I11" s="24">
        <f t="shared" si="1"/>
        <v>12.24</v>
      </c>
      <c r="J11" s="24">
        <f t="shared" si="1"/>
        <v>81.47</v>
      </c>
    </row>
    <row r="12" spans="1:10" ht="15" thickBot="1" x14ac:dyDescent="0.35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31">
        <v>4.7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ht="15" thickBot="1" x14ac:dyDescent="0.35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1">
        <v>13.3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ht="15" thickBot="1" x14ac:dyDescent="0.35">
      <c r="A14" s="15"/>
      <c r="B14" s="7" t="s">
        <v>15</v>
      </c>
      <c r="C14" s="11" t="s">
        <v>38</v>
      </c>
      <c r="D14" s="12" t="s">
        <v>39</v>
      </c>
      <c r="E14" s="13">
        <v>150</v>
      </c>
      <c r="F14" s="31">
        <v>8.44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.6" thickBot="1" x14ac:dyDescent="0.35">
      <c r="A15" s="15"/>
      <c r="B15" s="7" t="s">
        <v>14</v>
      </c>
      <c r="C15" s="11" t="s">
        <v>40</v>
      </c>
      <c r="D15" s="12" t="s">
        <v>41</v>
      </c>
      <c r="E15" s="13">
        <v>100</v>
      </c>
      <c r="F15" s="30">
        <f>28.2+2.39</f>
        <v>30.59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ht="15" thickBot="1" x14ac:dyDescent="0.35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31">
        <v>2.5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ht="15" thickBot="1" x14ac:dyDescent="0.35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31">
        <v>2.1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ht="15" thickBot="1" x14ac:dyDescent="0.35">
      <c r="A18" s="15"/>
      <c r="B18" s="7" t="s">
        <v>42</v>
      </c>
      <c r="C18" s="11" t="s">
        <v>43</v>
      </c>
      <c r="D18" s="12" t="s">
        <v>44</v>
      </c>
      <c r="E18" s="13">
        <v>200</v>
      </c>
      <c r="F18" s="31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33</v>
      </c>
      <c r="C21" s="23"/>
      <c r="D21" s="25"/>
      <c r="E21" s="24">
        <f>SUM(E12:E20)</f>
        <v>770</v>
      </c>
      <c r="F21" s="24">
        <f>SUM(F12:F20)</f>
        <v>70.930000000000007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" thickBot="1" x14ac:dyDescent="0.35">
      <c r="A22" s="35" t="s">
        <v>45</v>
      </c>
      <c r="B22" s="36"/>
      <c r="C22" s="27"/>
      <c r="D22" s="28"/>
      <c r="E22" s="29">
        <f>E11+E21</f>
        <v>1320</v>
      </c>
      <c r="F22" s="29">
        <f>F11+F21</f>
        <v>141.86000000000001</v>
      </c>
      <c r="G22" s="29">
        <v>1464.27</v>
      </c>
      <c r="H22" s="29">
        <f t="shared" ref="H22:J22" si="3">H11+H21</f>
        <v>43.9</v>
      </c>
      <c r="I22" s="29">
        <f t="shared" si="3"/>
        <v>44.62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2025-05-07T06:25:55Z</dcterms:modified>
</cp:coreProperties>
</file>